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-120" windowWidth="24015" windowHeight="12345"/>
  </bookViews>
  <sheets>
    <sheet name="Mandated Reports" sheetId="3" r:id="rId1"/>
    <sheet name="Small Grants" sheetId="5" r:id="rId2"/>
    <sheet name="Sheet1" sheetId="4" r:id="rId3"/>
  </sheets>
  <definedNames>
    <definedName name="_xlnm.Print_Area" localSheetId="0">'Mandated Reports'!$A$2:$E$101</definedName>
    <definedName name="_xlnm.Print_Titles" localSheetId="0">'Mandated Reports'!$1:$1</definedName>
    <definedName name="_xlnm.Print_Titles" localSheetId="1">'Small Grants'!$1:$1</definedName>
  </definedNames>
  <calcPr calcId="145621"/>
</workbook>
</file>

<file path=xl/calcChain.xml><?xml version="1.0" encoding="utf-8"?>
<calcChain xmlns="http://schemas.openxmlformats.org/spreadsheetml/2006/main">
  <c r="C78" i="3" l="1"/>
  <c r="C79" i="3" s="1"/>
  <c r="C80" i="3" s="1"/>
  <c r="C68" i="3" s="1"/>
  <c r="C81" i="3" s="1"/>
  <c r="C72" i="3" s="1"/>
  <c r="B71" i="3"/>
  <c r="B77" i="3" s="1"/>
  <c r="B78" i="3" s="1"/>
  <c r="B79" i="3" s="1"/>
  <c r="B80" i="3" s="1"/>
  <c r="B68" i="3" s="1"/>
  <c r="B81" i="3" s="1"/>
  <c r="B72" i="3" s="1"/>
  <c r="B69" i="3"/>
</calcChain>
</file>

<file path=xl/sharedStrings.xml><?xml version="1.0" encoding="utf-8"?>
<sst xmlns="http://schemas.openxmlformats.org/spreadsheetml/2006/main" count="241" uniqueCount="160">
  <si>
    <t>Due Date</t>
  </si>
  <si>
    <t>Agency/Entity</t>
  </si>
  <si>
    <t>Received</t>
  </si>
  <si>
    <t xml:space="preserve"> Title of the Report</t>
  </si>
  <si>
    <t xml:space="preserve">Statute or Session Law </t>
  </si>
  <si>
    <t>Justice &amp; Public Safety</t>
  </si>
  <si>
    <t>General Government</t>
  </si>
  <si>
    <t>Capital</t>
  </si>
  <si>
    <t>Natural and Economic Resources</t>
  </si>
  <si>
    <t xml:space="preserve"> Title of Grant</t>
  </si>
  <si>
    <t xml:space="preserve">Date </t>
  </si>
  <si>
    <t>Education</t>
  </si>
  <si>
    <t>Transportation</t>
  </si>
  <si>
    <t>Mandated Reports Not Received</t>
  </si>
  <si>
    <t xml:space="preserve"> </t>
  </si>
  <si>
    <t>Department of Justice</t>
  </si>
  <si>
    <t>As Needed</t>
  </si>
  <si>
    <t>G.S. 114-2.5</t>
  </si>
  <si>
    <t>Medicaid Investigations Division Settlements Report</t>
  </si>
  <si>
    <t>OSBM</t>
  </si>
  <si>
    <t>NC Commission on the Administration of Law and Justice</t>
  </si>
  <si>
    <t>Chief Justice's 2015-17 Multi-Disciplinary Study Commission</t>
  </si>
  <si>
    <t>Public Staff Annual Report</t>
  </si>
  <si>
    <t>Department of Agriculture and Consumer Services</t>
  </si>
  <si>
    <t>Agricultural Development and Farmland Preservation Trust Fund Annual Report</t>
  </si>
  <si>
    <t>G.S. 62-133.8(j)</t>
  </si>
  <si>
    <t>Renewable Energy Portfolio Standards Annual Report</t>
  </si>
  <si>
    <t>Utilities Commission</t>
  </si>
  <si>
    <t>Annual Report on Wildfires</t>
  </si>
  <si>
    <t>BRIDGE Program Annual Report</t>
  </si>
  <si>
    <t>G.S. 106-911</t>
  </si>
  <si>
    <t>S.L. 2012-142, Sec. 11.1(b)</t>
  </si>
  <si>
    <t>G.S. 106-887 (i)</t>
  </si>
  <si>
    <t>G.S. 106.744 (i)</t>
  </si>
  <si>
    <t>Annually</t>
  </si>
  <si>
    <t>G.S. 62-17(a1)</t>
  </si>
  <si>
    <t>NC Animal Feed Regulatory Program Standards</t>
  </si>
  <si>
    <t>Farm Bill Tomato Commodity Survey</t>
  </si>
  <si>
    <t>FDA FERN Microbiological Cooperative Agreement Program 2016-2020</t>
  </si>
  <si>
    <t>Department of Administration</t>
  </si>
  <si>
    <t>Land Transactions</t>
  </si>
  <si>
    <t>As needed</t>
  </si>
  <si>
    <t>G.S. 146</t>
  </si>
  <si>
    <t>University of North Carolina</t>
  </si>
  <si>
    <t>Non General Fund Capital Projects</t>
  </si>
  <si>
    <t>G.S. 143C-8-12</t>
  </si>
  <si>
    <t>Department of Public Safety</t>
  </si>
  <si>
    <t>Capital Project Status Report</t>
  </si>
  <si>
    <t>S.L. 2015-241, Sec 31.7</t>
  </si>
  <si>
    <t>Department of Transportation</t>
  </si>
  <si>
    <t>Department of Public Instruction</t>
  </si>
  <si>
    <t>Department of Health and Human Services</t>
  </si>
  <si>
    <t>Department of Environmental Quality</t>
  </si>
  <si>
    <t>Department of Natural and Cultural Resources</t>
  </si>
  <si>
    <t>Office of State Budget and Management</t>
  </si>
  <si>
    <t>G.S. 120-76.1</t>
  </si>
  <si>
    <t>Wake Forest University</t>
  </si>
  <si>
    <t>S.L. 2011-145, Sec. 14.12(b)</t>
  </si>
  <si>
    <t>Wake Forest Institute for Regenerative Medicine/Profit Sharing with State</t>
  </si>
  <si>
    <t>Dupont State Forest Annual Report</t>
  </si>
  <si>
    <t>Emergency Capital Projects</t>
  </si>
  <si>
    <t>Pending Cases and Settlements Report</t>
  </si>
  <si>
    <t>G.S. 114-2.5 and 2.6</t>
  </si>
  <si>
    <t>Office of State Human Resources</t>
  </si>
  <si>
    <t>NC Thinks Administration Annual Report</t>
  </si>
  <si>
    <t>G.S. 143-583</t>
  </si>
  <si>
    <t>Use of FY 2014-15 Community Development Block Grant Funds</t>
  </si>
  <si>
    <t>Clean Water Bond Report</t>
  </si>
  <si>
    <t>Economic Development Grant Report</t>
  </si>
  <si>
    <t>G.S. 143B-437.07</t>
  </si>
  <si>
    <t>Commerce State Aid</t>
  </si>
  <si>
    <t xml:space="preserve">High Point International Home Furnishings Market Authority - Annual Activity Report </t>
  </si>
  <si>
    <t>S.L. 2013-360, Sec. 15.25(1)</t>
  </si>
  <si>
    <t>Clawback Report - October</t>
  </si>
  <si>
    <t>G.S. 143B-435.1(d)</t>
  </si>
  <si>
    <t>G.S. 143B-437.020.(i)</t>
  </si>
  <si>
    <t>Report on Economic Development Partnership of North Carolina, Inc.</t>
  </si>
  <si>
    <t>G.S. 143B-431A(f)</t>
  </si>
  <si>
    <t>FY 2014-15 Annual Report on the Industrial Commission</t>
  </si>
  <si>
    <t>G.S. 97-78 (e)</t>
  </si>
  <si>
    <t>FY 2014-15 Annual Report on Rural Infrastructure Authority Awards</t>
  </si>
  <si>
    <t>G.S. 143B 472.128(j)(8)</t>
  </si>
  <si>
    <t>FY 2014-15 Job Maintenance &amp; Capital Development Fund Annual Report</t>
  </si>
  <si>
    <t>G.S. 143B-437.012(m)</t>
  </si>
  <si>
    <t>Main Street Solutions Fund Annual Report</t>
  </si>
  <si>
    <t>G.S. 143B-472.35(l)</t>
  </si>
  <si>
    <t>The NC Biotechnology Center Annual Report &amp; Audited Financials</t>
  </si>
  <si>
    <t>RTI Annual Report</t>
  </si>
  <si>
    <t>NC Green Business Fund Annual Report</t>
  </si>
  <si>
    <t>G.S. 143B-437.8</t>
  </si>
  <si>
    <t>One NC Small Business Fund Annual Report</t>
  </si>
  <si>
    <t>G.S. 143B-437.83</t>
  </si>
  <si>
    <t>Report on Priority in Employment Assistance for US Armed Forces Veterans</t>
  </si>
  <si>
    <t>FY 2014 Settlement Costs Report</t>
  </si>
  <si>
    <t>G.S. 126-6.2</t>
  </si>
  <si>
    <t>Reorganization Through Reduction Program Report</t>
  </si>
  <si>
    <t>S.L. 2013-382, Sec. 8.3</t>
  </si>
  <si>
    <t>Salary Flexibility Report for Certain Licensed Professional Employees</t>
  </si>
  <si>
    <t>S.L. 2015-241, Sec. 30.14</t>
  </si>
  <si>
    <t>G.S. 143B-53.3</t>
  </si>
  <si>
    <t>Queen Anne's Revenge Project Special Fund Report</t>
  </si>
  <si>
    <t>PARTF 2015 Annual Report</t>
  </si>
  <si>
    <t>G.S. 113-44.15</t>
  </si>
  <si>
    <t>G.S. 143B-344.21</t>
  </si>
  <si>
    <t>Museum of Natural Sciences Advisory Commission Report</t>
  </si>
  <si>
    <t>G.S. 143B-87.2</t>
  </si>
  <si>
    <t>A+ Schools Program Special Fund Report</t>
  </si>
  <si>
    <t>Housing Finance Agency</t>
  </si>
  <si>
    <t>Report of the NC Housing Finance Agency</t>
  </si>
  <si>
    <t>G.S. 122A-16</t>
  </si>
  <si>
    <t>G.S. 143B-289.44</t>
  </si>
  <si>
    <t>G.S. 143B-336.1</t>
  </si>
  <si>
    <t>Zoo Special Fund Report</t>
  </si>
  <si>
    <t>Tyron Palace Special Fund Report</t>
  </si>
  <si>
    <t>G.S. 121-7.7</t>
  </si>
  <si>
    <t>Historic Sites Special Fund Report</t>
  </si>
  <si>
    <t>G.S. 143B-279.8(e)</t>
  </si>
  <si>
    <t xml:space="preserve">Fishery Management Plans </t>
  </si>
  <si>
    <t>G.S. 113-182.1(e)</t>
  </si>
  <si>
    <t>Expanded Gas Products Service to Agriculture Fund  Quarterly Report</t>
  </si>
  <si>
    <t>G.S. 165-44.6(3)</t>
  </si>
  <si>
    <t>Aquariums Special Fund Report</t>
  </si>
  <si>
    <t>Coastal Habitat Protection Plans (CHPP), 2014-15</t>
  </si>
  <si>
    <t>Shellfish Rehabilitation Program Funds -2015 Annual Report</t>
  </si>
  <si>
    <t xml:space="preserve">Wildlife Resources Commission </t>
  </si>
  <si>
    <t xml:space="preserve">Wildlife Restoration </t>
  </si>
  <si>
    <t>Phylogeography of Freshwater Mussel Genius Elliptio</t>
  </si>
  <si>
    <t>Commuter Miles Report</t>
  </si>
  <si>
    <t>Quarterly</t>
  </si>
  <si>
    <t>G.S. 143-341, Sec. 8.7</t>
  </si>
  <si>
    <t xml:space="preserve">G.S. 143-52.1e </t>
  </si>
  <si>
    <t>Report of Contract Awards over $25,000</t>
  </si>
  <si>
    <t>Monthly</t>
  </si>
  <si>
    <t>Department of State Treasurer</t>
  </si>
  <si>
    <t>Employee Incentive Bonus Report</t>
  </si>
  <si>
    <t>G.S. 147-69.3</t>
  </si>
  <si>
    <t>Department of Commerce, Rural Economic Development Division</t>
  </si>
  <si>
    <t>Department of Commerce, Labor and Economic Development Division</t>
  </si>
  <si>
    <t>Department of Commerce, Finance Center</t>
  </si>
  <si>
    <t>Department of Commerce</t>
  </si>
  <si>
    <t>Department of Commerce, Industrial Commission</t>
  </si>
  <si>
    <t>Department of Commerce, Office of Science &amp; Technology</t>
  </si>
  <si>
    <t>Department of Commerce, Division of Workforce Solutions</t>
  </si>
  <si>
    <t>S.L. 2005-276, Sec. 19.A1</t>
  </si>
  <si>
    <t>S.L. 1997-443, Sec. 15.42</t>
  </si>
  <si>
    <t>S.L. 1998-132, Sec. 11 (a)</t>
  </si>
  <si>
    <t>Utilities Commission - Public Staff</t>
  </si>
  <si>
    <t>NC Ports Authority</t>
  </si>
  <si>
    <t>G.S. 136-273</t>
  </si>
  <si>
    <t>Multiple</t>
  </si>
  <si>
    <t>G.S. 136-66.3(f)</t>
  </si>
  <si>
    <t>S.L. 2014-100, Sec. 34.29</t>
  </si>
  <si>
    <t>Status of Capital Projects</t>
  </si>
  <si>
    <t>S.L. 2013-360, Sec. 36.7</t>
  </si>
  <si>
    <t>Semi-annually</t>
  </si>
  <si>
    <t>Participation by the Department of Transportation with Local Governments (July - August 2015)</t>
  </si>
  <si>
    <t>Use of Economic Development Funds (Q1 FY2016)</t>
  </si>
  <si>
    <t>Use of Economic Development Funds (Q4 FY2015)</t>
  </si>
  <si>
    <t>Building Contracts  (Q4 FY2015)</t>
  </si>
  <si>
    <t>S.L.2013-360, Part XIII. Sec. 15.14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</si>
</sst>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;@"/>
    <numFmt numFmtId="165" formatCode="mm/dd/yy;@"/>
  </numFmts>
  <fonts count="12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2"/>
    </font>
    <font>
      <b/>
      <u/>
      <sz val="11"/>
      <name val="Times New Roman"/>
      <family val="1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0" fontId="6" fillId="0" borderId="0" applyProtection="0"/>
    <xf numFmtId="0" fontId="9" fillId="0" borderId="0"/>
    <xf numFmtId="0" fontId="2" fillId="0" borderId="0"/>
    <xf numFmtId="0" fontId="9" fillId="0" borderId="0"/>
    <xf numFmtId="0" fontId="1" fillId="0" borderId="0"/>
  </cellStyleXfs>
  <cellXfs count="55"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 applyProtection="1">
      <alignment horizontal="left"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7" fillId="0" borderId="0" xfId="0" applyFont="1" applyFill="1" applyAlignment="1" applyProtection="1">
      <alignment horizontal="left"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5" fontId="4" fillId="0" borderId="0" xfId="0" applyNumberFormat="1" applyFont="1" applyFill="1" applyBorder="1" applyAlignment="1" applyProtection="1">
      <alignment horizontal="left" vertical="top" wrapText="1"/>
    </xf>
    <xf numFmtId="165" fontId="5" fillId="0" borderId="0" xfId="0" applyNumberFormat="1" applyFont="1" applyFill="1" applyAlignment="1">
      <alignment horizontal="left" vertical="top" wrapText="1"/>
    </xf>
    <xf numFmtId="165" fontId="4" fillId="0" borderId="0" xfId="0" applyNumberFormat="1" applyFont="1" applyFill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 indent="2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left" vertical="top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165" fontId="5" fillId="0" borderId="0" xfId="0" quotePrefix="1" applyNumberFormat="1" applyFont="1" applyAlignment="1">
      <alignment horizontal="left" vertical="top"/>
    </xf>
    <xf numFmtId="165" fontId="4" fillId="0" borderId="0" xfId="0" applyNumberFormat="1" applyFont="1" applyFill="1" applyBorder="1" applyAlignment="1">
      <alignment horizontal="left" vertical="top" wrapText="1"/>
    </xf>
    <xf numFmtId="165" fontId="5" fillId="0" borderId="0" xfId="0" applyNumberFormat="1" applyFont="1" applyAlignment="1">
      <alignment horizontal="lef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165" fontId="3" fillId="0" borderId="0" xfId="0" applyNumberFormat="1" applyFont="1" applyFill="1" applyBorder="1" applyAlignment="1" applyProtection="1">
      <alignment horizontal="left" vertical="top"/>
    </xf>
    <xf numFmtId="165" fontId="0" fillId="0" borderId="0" xfId="0" applyNumberFormat="1" applyAlignment="1">
      <alignment horizontal="left" vertical="top" wrapText="1"/>
    </xf>
    <xf numFmtId="165" fontId="3" fillId="0" borderId="1" xfId="0" applyNumberFormat="1" applyFont="1" applyFill="1" applyBorder="1" applyAlignment="1" applyProtection="1">
      <alignment horizontal="left" vertical="top" wrapText="1"/>
    </xf>
    <xf numFmtId="165" fontId="3" fillId="0" borderId="0" xfId="0" applyNumberFormat="1" applyFont="1" applyFill="1" applyBorder="1" applyAlignment="1" applyProtection="1">
      <alignment horizontal="left" vertical="top" wrapText="1"/>
    </xf>
    <xf numFmtId="165" fontId="0" fillId="0" borderId="0" xfId="0" applyNumberFormat="1" applyAlignment="1">
      <alignment horizontal="left" vertical="top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Alignment="1">
      <alignment horizontal="left" wrapText="1"/>
    </xf>
    <xf numFmtId="165" fontId="5" fillId="0" borderId="0" xfId="0" applyNumberFormat="1" applyFont="1" applyAlignment="1">
      <alignment horizontal="left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5" fontId="5" fillId="0" borderId="0" xfId="0" applyNumberFormat="1" applyFont="1" applyAlignment="1">
      <alignment horizontal="left" vertical="top"/>
    </xf>
    <xf numFmtId="0" fontId="10" fillId="0" borderId="0" xfId="0" applyFont="1"/>
    <xf numFmtId="0" fontId="11" fillId="0" borderId="0" xfId="0" applyFont="1"/>
  </cellXfs>
  <cellStyles count="6">
    <cellStyle name="FTE" xfId="1"/>
    <cellStyle name="Normal" xfId="0" builtinId="0"/>
    <cellStyle name="Normal 2" xfId="2"/>
    <cellStyle name="Normal 3" xfId="3"/>
    <cellStyle name="Normal 3 2" xfId="5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abSelected="1" zoomScale="90" zoomScaleNormal="90" zoomScalePageLayoutView="77" workbookViewId="0">
      <pane ySplit="1" topLeftCell="A2" activePane="bottomLeft" state="frozen"/>
      <selection pane="bottomLeft" activeCell="E32" sqref="E32"/>
    </sheetView>
  </sheetViews>
  <sheetFormatPr defaultColWidth="9.140625" defaultRowHeight="15" x14ac:dyDescent="0.25"/>
  <cols>
    <col min="1" max="1" width="58" style="9" customWidth="1"/>
    <col min="2" max="2" width="75.42578125" style="9" bestFit="1" customWidth="1"/>
    <col min="3" max="3" width="15.140625" style="39" customWidth="1"/>
    <col min="4" max="4" width="12.28515625" style="52" customWidth="1"/>
    <col min="5" max="5" width="31.140625" style="26" customWidth="1"/>
    <col min="6" max="7" width="9.140625" style="25"/>
    <col min="8" max="8" width="9.140625" style="25" customWidth="1"/>
    <col min="9" max="16384" width="9.140625" style="25"/>
  </cols>
  <sheetData>
    <row r="1" spans="1:12" ht="15.75" thickBot="1" x14ac:dyDescent="0.3">
      <c r="A1" s="19" t="s">
        <v>1</v>
      </c>
      <c r="B1" s="20" t="s">
        <v>3</v>
      </c>
      <c r="C1" s="43" t="s">
        <v>0</v>
      </c>
      <c r="D1" s="40" t="s">
        <v>2</v>
      </c>
      <c r="E1" s="19" t="s">
        <v>4</v>
      </c>
    </row>
    <row r="2" spans="1:12" x14ac:dyDescent="0.25">
      <c r="A2" s="21"/>
      <c r="B2" s="22"/>
      <c r="C2" s="44"/>
      <c r="D2" s="41"/>
      <c r="E2" s="22"/>
    </row>
    <row r="3" spans="1:12" x14ac:dyDescent="0.25">
      <c r="A3" s="12" t="s">
        <v>11</v>
      </c>
    </row>
    <row r="4" spans="1:12" x14ac:dyDescent="0.25">
      <c r="A4" s="3" t="s">
        <v>56</v>
      </c>
      <c r="B4" s="2" t="s">
        <v>58</v>
      </c>
      <c r="C4" s="27">
        <v>42248</v>
      </c>
      <c r="D4" s="28">
        <v>42262</v>
      </c>
      <c r="E4" s="2" t="s">
        <v>57</v>
      </c>
    </row>
    <row r="5" spans="1:12" x14ac:dyDescent="0.25">
      <c r="A5" s="3"/>
      <c r="B5" s="2"/>
      <c r="C5" s="27"/>
      <c r="D5" s="27"/>
      <c r="E5" s="2"/>
    </row>
    <row r="6" spans="1:12" x14ac:dyDescent="0.25">
      <c r="A6" s="11" t="s">
        <v>6</v>
      </c>
      <c r="C6" s="27"/>
      <c r="D6" s="27"/>
      <c r="E6" s="24"/>
    </row>
    <row r="7" spans="1:12" x14ac:dyDescent="0.25">
      <c r="A7" s="17" t="s">
        <v>63</v>
      </c>
      <c r="B7" s="33" t="s">
        <v>64</v>
      </c>
      <c r="C7" s="45" t="s">
        <v>34</v>
      </c>
      <c r="D7" s="37">
        <v>42195</v>
      </c>
      <c r="E7" s="17" t="s">
        <v>65</v>
      </c>
      <c r="F7" s="23"/>
    </row>
    <row r="8" spans="1:12" x14ac:dyDescent="0.25">
      <c r="A8" s="17" t="s">
        <v>63</v>
      </c>
      <c r="B8" s="33" t="s">
        <v>93</v>
      </c>
      <c r="C8" s="45" t="s">
        <v>34</v>
      </c>
      <c r="D8" s="37">
        <v>42226</v>
      </c>
      <c r="E8" s="17" t="s">
        <v>94</v>
      </c>
      <c r="F8" s="23"/>
    </row>
    <row r="9" spans="1:12" s="4" customFormat="1" x14ac:dyDescent="0.25">
      <c r="A9" s="17" t="s">
        <v>63</v>
      </c>
      <c r="B9" s="33" t="s">
        <v>95</v>
      </c>
      <c r="C9" s="45">
        <v>42248</v>
      </c>
      <c r="D9" s="37">
        <v>42249</v>
      </c>
      <c r="E9" s="5" t="s">
        <v>96</v>
      </c>
      <c r="L9" s="34"/>
    </row>
    <row r="10" spans="1:12" s="4" customFormat="1" x14ac:dyDescent="0.25">
      <c r="A10" s="17" t="s">
        <v>63</v>
      </c>
      <c r="B10" s="33" t="s">
        <v>97</v>
      </c>
      <c r="C10" s="45">
        <v>42248</v>
      </c>
      <c r="D10" s="37">
        <v>42270</v>
      </c>
      <c r="E10" s="17" t="s">
        <v>98</v>
      </c>
      <c r="L10" s="34"/>
    </row>
    <row r="11" spans="1:12" s="4" customFormat="1" x14ac:dyDescent="0.25">
      <c r="A11" s="17" t="s">
        <v>107</v>
      </c>
      <c r="B11" s="33" t="s">
        <v>108</v>
      </c>
      <c r="C11" s="45" t="s">
        <v>34</v>
      </c>
      <c r="D11" s="37">
        <v>42213</v>
      </c>
      <c r="E11" s="17" t="s">
        <v>109</v>
      </c>
      <c r="L11" s="34"/>
    </row>
    <row r="12" spans="1:12" s="4" customFormat="1" x14ac:dyDescent="0.25">
      <c r="A12" s="17" t="s">
        <v>39</v>
      </c>
      <c r="B12" s="33" t="s">
        <v>127</v>
      </c>
      <c r="C12" s="45" t="s">
        <v>128</v>
      </c>
      <c r="D12" s="37">
        <v>42208</v>
      </c>
      <c r="E12" s="17" t="s">
        <v>129</v>
      </c>
      <c r="L12" s="34"/>
    </row>
    <row r="13" spans="1:12" s="50" customFormat="1" x14ac:dyDescent="0.25">
      <c r="A13" s="17" t="s">
        <v>39</v>
      </c>
      <c r="B13" s="51" t="s">
        <v>131</v>
      </c>
      <c r="C13" s="45" t="s">
        <v>132</v>
      </c>
      <c r="D13" s="37">
        <v>42233</v>
      </c>
      <c r="E13" s="17" t="s">
        <v>130</v>
      </c>
      <c r="L13" s="34"/>
    </row>
    <row r="14" spans="1:12" s="50" customFormat="1" x14ac:dyDescent="0.25">
      <c r="A14" s="17" t="s">
        <v>133</v>
      </c>
      <c r="B14" s="51" t="s">
        <v>134</v>
      </c>
      <c r="C14" s="45" t="s">
        <v>34</v>
      </c>
      <c r="D14" s="37">
        <v>42269</v>
      </c>
      <c r="E14" s="54" t="s">
        <v>135</v>
      </c>
      <c r="L14" s="34"/>
    </row>
    <row r="15" spans="1:12" s="50" customFormat="1" x14ac:dyDescent="0.25">
      <c r="A15" s="17"/>
      <c r="B15" s="51"/>
      <c r="C15" s="45"/>
      <c r="D15" s="37"/>
      <c r="E15" s="17"/>
      <c r="L15" s="34"/>
    </row>
    <row r="16" spans="1:12" x14ac:dyDescent="0.25">
      <c r="A16" s="10" t="s">
        <v>5</v>
      </c>
      <c r="B16" s="7"/>
      <c r="C16" s="29"/>
      <c r="D16" s="28"/>
      <c r="E16" s="18"/>
    </row>
    <row r="17" spans="1:5" x14ac:dyDescent="0.25">
      <c r="A17" s="35" t="s">
        <v>15</v>
      </c>
      <c r="B17" s="35" t="s">
        <v>18</v>
      </c>
      <c r="C17" s="47" t="s">
        <v>16</v>
      </c>
      <c r="D17" s="28">
        <v>42250</v>
      </c>
      <c r="E17" s="18" t="s">
        <v>17</v>
      </c>
    </row>
    <row r="18" spans="1:5" x14ac:dyDescent="0.25">
      <c r="A18" s="9" t="s">
        <v>15</v>
      </c>
      <c r="B18" s="9" t="s">
        <v>61</v>
      </c>
      <c r="C18" s="39">
        <v>42278</v>
      </c>
      <c r="D18" s="27">
        <v>42289</v>
      </c>
      <c r="E18" s="26" t="s">
        <v>62</v>
      </c>
    </row>
    <row r="20" spans="1:5" x14ac:dyDescent="0.25">
      <c r="A20" s="14" t="s">
        <v>8</v>
      </c>
      <c r="B20" s="8"/>
      <c r="C20" s="29"/>
      <c r="D20" s="29"/>
      <c r="E20" s="8"/>
    </row>
    <row r="21" spans="1:5" x14ac:dyDescent="0.25">
      <c r="A21" s="8" t="s">
        <v>146</v>
      </c>
      <c r="B21" s="8" t="s">
        <v>22</v>
      </c>
      <c r="C21" s="29" t="s">
        <v>34</v>
      </c>
      <c r="D21" s="29">
        <v>42278</v>
      </c>
      <c r="E21" s="8" t="s">
        <v>35</v>
      </c>
    </row>
    <row r="22" spans="1:5" x14ac:dyDescent="0.25">
      <c r="A22" s="8" t="s">
        <v>27</v>
      </c>
      <c r="B22" s="8" t="s">
        <v>26</v>
      </c>
      <c r="C22" s="29">
        <v>42278</v>
      </c>
      <c r="D22" s="29">
        <v>42278</v>
      </c>
      <c r="E22" s="8" t="s">
        <v>25</v>
      </c>
    </row>
    <row r="23" spans="1:5" x14ac:dyDescent="0.25">
      <c r="A23" s="8" t="s">
        <v>23</v>
      </c>
      <c r="B23" s="8" t="s">
        <v>24</v>
      </c>
      <c r="C23" s="29">
        <v>42278</v>
      </c>
      <c r="D23" s="29">
        <v>42278</v>
      </c>
      <c r="E23" s="8" t="s">
        <v>33</v>
      </c>
    </row>
    <row r="24" spans="1:5" x14ac:dyDescent="0.25">
      <c r="A24" s="8" t="s">
        <v>23</v>
      </c>
      <c r="B24" s="8" t="s">
        <v>59</v>
      </c>
      <c r="C24" s="29">
        <v>42278</v>
      </c>
      <c r="D24" s="29">
        <v>42278</v>
      </c>
      <c r="E24" s="8" t="s">
        <v>32</v>
      </c>
    </row>
    <row r="25" spans="1:5" x14ac:dyDescent="0.25">
      <c r="A25" s="8" t="s">
        <v>23</v>
      </c>
      <c r="B25" s="8" t="s">
        <v>28</v>
      </c>
      <c r="C25" s="29">
        <v>42278</v>
      </c>
      <c r="D25" s="29">
        <v>42278</v>
      </c>
      <c r="E25" s="8" t="s">
        <v>30</v>
      </c>
    </row>
    <row r="26" spans="1:5" x14ac:dyDescent="0.25">
      <c r="A26" s="8" t="s">
        <v>23</v>
      </c>
      <c r="B26" s="8" t="s">
        <v>29</v>
      </c>
      <c r="C26" s="29">
        <v>42278</v>
      </c>
      <c r="D26" s="29">
        <v>42278</v>
      </c>
      <c r="E26" s="8" t="s">
        <v>31</v>
      </c>
    </row>
    <row r="27" spans="1:5" x14ac:dyDescent="0.25">
      <c r="A27" s="8" t="s">
        <v>139</v>
      </c>
      <c r="B27" s="8" t="s">
        <v>76</v>
      </c>
      <c r="C27" s="29">
        <v>42277</v>
      </c>
      <c r="D27" s="29">
        <v>42278</v>
      </c>
      <c r="E27" s="8" t="s">
        <v>77</v>
      </c>
    </row>
    <row r="28" spans="1:5" ht="15" customHeight="1" x14ac:dyDescent="0.25">
      <c r="A28" s="8" t="s">
        <v>136</v>
      </c>
      <c r="B28" s="8" t="s">
        <v>66</v>
      </c>
      <c r="C28" s="29">
        <v>42248</v>
      </c>
      <c r="D28" s="29">
        <v>42243</v>
      </c>
      <c r="E28" s="8" t="s">
        <v>159</v>
      </c>
    </row>
    <row r="29" spans="1:5" ht="15" customHeight="1" x14ac:dyDescent="0.25">
      <c r="A29" s="8" t="s">
        <v>136</v>
      </c>
      <c r="B29" s="8" t="s">
        <v>67</v>
      </c>
      <c r="C29" s="29">
        <v>42216</v>
      </c>
      <c r="D29" s="29">
        <v>42227</v>
      </c>
      <c r="E29" s="8" t="s">
        <v>145</v>
      </c>
    </row>
    <row r="30" spans="1:5" ht="30" x14ac:dyDescent="0.25">
      <c r="A30" s="8" t="s">
        <v>137</v>
      </c>
      <c r="B30" s="8" t="s">
        <v>68</v>
      </c>
      <c r="C30" s="29">
        <v>42278</v>
      </c>
      <c r="D30" s="29">
        <v>42278</v>
      </c>
      <c r="E30" s="8" t="s">
        <v>69</v>
      </c>
    </row>
    <row r="31" spans="1:5" x14ac:dyDescent="0.25">
      <c r="A31" s="8" t="s">
        <v>138</v>
      </c>
      <c r="B31" s="8" t="s">
        <v>73</v>
      </c>
      <c r="C31" s="29">
        <v>42278</v>
      </c>
      <c r="D31" s="29">
        <v>42283</v>
      </c>
      <c r="E31" s="8" t="s">
        <v>74</v>
      </c>
    </row>
    <row r="32" spans="1:5" x14ac:dyDescent="0.25">
      <c r="A32" s="8" t="s">
        <v>138</v>
      </c>
      <c r="B32" s="8" t="s">
        <v>119</v>
      </c>
      <c r="C32" s="29">
        <v>42216</v>
      </c>
      <c r="D32" s="29">
        <v>42247</v>
      </c>
      <c r="E32" s="8" t="s">
        <v>75</v>
      </c>
    </row>
    <row r="33" spans="1:5" x14ac:dyDescent="0.25">
      <c r="A33" s="8" t="s">
        <v>138</v>
      </c>
      <c r="B33" s="8" t="s">
        <v>82</v>
      </c>
      <c r="C33" s="29">
        <v>42248</v>
      </c>
      <c r="D33" s="29">
        <v>42227</v>
      </c>
      <c r="E33" s="8" t="s">
        <v>83</v>
      </c>
    </row>
    <row r="34" spans="1:5" x14ac:dyDescent="0.25">
      <c r="A34" s="8" t="s">
        <v>140</v>
      </c>
      <c r="B34" s="8" t="s">
        <v>78</v>
      </c>
      <c r="C34" s="29">
        <v>42278</v>
      </c>
      <c r="D34" s="29">
        <v>42278</v>
      </c>
      <c r="E34" s="8" t="s">
        <v>79</v>
      </c>
    </row>
    <row r="35" spans="1:5" ht="15" customHeight="1" x14ac:dyDescent="0.25">
      <c r="A35" s="8" t="s">
        <v>136</v>
      </c>
      <c r="B35" s="8" t="s">
        <v>80</v>
      </c>
      <c r="C35" s="29">
        <v>42248</v>
      </c>
      <c r="D35" s="29">
        <v>42243</v>
      </c>
      <c r="E35" s="8" t="s">
        <v>81</v>
      </c>
    </row>
    <row r="36" spans="1:5" ht="15" customHeight="1" x14ac:dyDescent="0.25">
      <c r="A36" s="8" t="s">
        <v>136</v>
      </c>
      <c r="B36" s="8" t="s">
        <v>84</v>
      </c>
      <c r="C36" s="29">
        <v>42248</v>
      </c>
      <c r="D36" s="29">
        <v>42243</v>
      </c>
      <c r="E36" s="8" t="s">
        <v>85</v>
      </c>
    </row>
    <row r="37" spans="1:5" x14ac:dyDescent="0.25">
      <c r="A37" s="8" t="s">
        <v>141</v>
      </c>
      <c r="B37" s="8" t="s">
        <v>88</v>
      </c>
      <c r="C37" s="29">
        <v>42248</v>
      </c>
      <c r="D37" s="29">
        <v>42244</v>
      </c>
      <c r="E37" s="8" t="s">
        <v>89</v>
      </c>
    </row>
    <row r="38" spans="1:5" x14ac:dyDescent="0.25">
      <c r="A38" s="8" t="s">
        <v>141</v>
      </c>
      <c r="B38" s="8" t="s">
        <v>90</v>
      </c>
      <c r="C38" s="29">
        <v>42248</v>
      </c>
      <c r="D38" s="29">
        <v>42244</v>
      </c>
      <c r="E38" s="8" t="s">
        <v>91</v>
      </c>
    </row>
    <row r="39" spans="1:5" x14ac:dyDescent="0.25">
      <c r="A39" s="8" t="s">
        <v>142</v>
      </c>
      <c r="B39" s="8" t="s">
        <v>92</v>
      </c>
      <c r="C39" s="29">
        <v>42278</v>
      </c>
      <c r="D39" s="29">
        <v>42275</v>
      </c>
      <c r="E39" s="8" t="s">
        <v>120</v>
      </c>
    </row>
    <row r="40" spans="1:5" ht="15" customHeight="1" x14ac:dyDescent="0.25">
      <c r="A40" s="8" t="s">
        <v>70</v>
      </c>
      <c r="B40" s="8" t="s">
        <v>71</v>
      </c>
      <c r="C40" s="29">
        <v>42248</v>
      </c>
      <c r="D40" s="29">
        <v>42228</v>
      </c>
      <c r="E40" s="8" t="s">
        <v>72</v>
      </c>
    </row>
    <row r="41" spans="1:5" x14ac:dyDescent="0.25">
      <c r="A41" s="8" t="s">
        <v>70</v>
      </c>
      <c r="B41" s="8" t="s">
        <v>86</v>
      </c>
      <c r="C41" s="29">
        <v>42248</v>
      </c>
      <c r="D41" s="29">
        <v>42244</v>
      </c>
      <c r="E41" s="8" t="s">
        <v>72</v>
      </c>
    </row>
    <row r="42" spans="1:5" x14ac:dyDescent="0.25">
      <c r="A42" s="8" t="s">
        <v>70</v>
      </c>
      <c r="B42" s="8" t="s">
        <v>87</v>
      </c>
      <c r="C42" s="29">
        <v>42248</v>
      </c>
      <c r="D42" s="29">
        <v>42276</v>
      </c>
      <c r="E42" s="8" t="s">
        <v>72</v>
      </c>
    </row>
    <row r="43" spans="1:5" x14ac:dyDescent="0.25">
      <c r="A43" s="8" t="s">
        <v>53</v>
      </c>
      <c r="B43" s="8" t="s">
        <v>100</v>
      </c>
      <c r="C43" s="29">
        <v>42277</v>
      </c>
      <c r="D43" s="29">
        <v>42283</v>
      </c>
      <c r="E43" s="8" t="s">
        <v>99</v>
      </c>
    </row>
    <row r="44" spans="1:5" x14ac:dyDescent="0.25">
      <c r="A44" s="8" t="s">
        <v>53</v>
      </c>
      <c r="B44" s="8" t="s">
        <v>101</v>
      </c>
      <c r="C44" s="29">
        <v>42278</v>
      </c>
      <c r="D44" s="29">
        <v>42279</v>
      </c>
      <c r="E44" s="8" t="s">
        <v>102</v>
      </c>
    </row>
    <row r="45" spans="1:5" x14ac:dyDescent="0.25">
      <c r="A45" s="8" t="s">
        <v>53</v>
      </c>
      <c r="B45" s="8" t="s">
        <v>104</v>
      </c>
      <c r="C45" s="29">
        <v>42278</v>
      </c>
      <c r="D45" s="29">
        <v>42278</v>
      </c>
      <c r="E45" s="53" t="s">
        <v>103</v>
      </c>
    </row>
    <row r="46" spans="1:5" x14ac:dyDescent="0.25">
      <c r="A46" s="8" t="s">
        <v>53</v>
      </c>
      <c r="B46" s="8" t="s">
        <v>106</v>
      </c>
      <c r="C46" s="29">
        <v>42277</v>
      </c>
      <c r="D46" s="29">
        <v>42277</v>
      </c>
      <c r="E46" s="53" t="s">
        <v>105</v>
      </c>
    </row>
    <row r="47" spans="1:5" x14ac:dyDescent="0.25">
      <c r="A47" s="8" t="s">
        <v>53</v>
      </c>
      <c r="B47" s="9" t="s">
        <v>113</v>
      </c>
      <c r="C47" s="29">
        <v>42277</v>
      </c>
      <c r="D47" s="29">
        <v>42277</v>
      </c>
      <c r="E47" s="8" t="s">
        <v>143</v>
      </c>
    </row>
    <row r="48" spans="1:5" x14ac:dyDescent="0.25">
      <c r="A48" s="8" t="s">
        <v>53</v>
      </c>
      <c r="B48" s="9" t="s">
        <v>121</v>
      </c>
      <c r="C48" s="29">
        <v>42277</v>
      </c>
      <c r="D48" s="29">
        <v>42277</v>
      </c>
      <c r="E48" s="53" t="s">
        <v>110</v>
      </c>
    </row>
    <row r="49" spans="1:6" x14ac:dyDescent="0.25">
      <c r="A49" s="8" t="s">
        <v>53</v>
      </c>
      <c r="B49" s="51" t="s">
        <v>112</v>
      </c>
      <c r="C49" s="29">
        <v>42277</v>
      </c>
      <c r="D49" s="29">
        <v>42277</v>
      </c>
      <c r="E49" s="53" t="s">
        <v>111</v>
      </c>
      <c r="F49" s="49"/>
    </row>
    <row r="50" spans="1:6" x14ac:dyDescent="0.25">
      <c r="A50" s="8" t="s">
        <v>53</v>
      </c>
      <c r="B50" s="9" t="s">
        <v>115</v>
      </c>
      <c r="C50" s="29">
        <v>42277</v>
      </c>
      <c r="D50" s="29">
        <v>42277</v>
      </c>
      <c r="E50" s="53" t="s">
        <v>114</v>
      </c>
    </row>
    <row r="51" spans="1:6" x14ac:dyDescent="0.25">
      <c r="A51" s="13" t="s">
        <v>52</v>
      </c>
      <c r="B51" s="9" t="s">
        <v>122</v>
      </c>
      <c r="C51" s="29">
        <v>42278</v>
      </c>
      <c r="D51" s="29">
        <v>42257</v>
      </c>
      <c r="E51" s="53" t="s">
        <v>116</v>
      </c>
    </row>
    <row r="52" spans="1:6" x14ac:dyDescent="0.25">
      <c r="A52" s="13" t="s">
        <v>52</v>
      </c>
      <c r="B52" s="9" t="s">
        <v>117</v>
      </c>
      <c r="C52" s="29">
        <v>42278</v>
      </c>
      <c r="D52" s="29">
        <v>42257</v>
      </c>
      <c r="E52" s="53" t="s">
        <v>118</v>
      </c>
    </row>
    <row r="53" spans="1:6" x14ac:dyDescent="0.25">
      <c r="A53" s="13" t="s">
        <v>52</v>
      </c>
      <c r="B53" s="9" t="s">
        <v>123</v>
      </c>
      <c r="C53" s="29" t="s">
        <v>34</v>
      </c>
      <c r="D53" s="29">
        <v>42257</v>
      </c>
      <c r="E53" s="53" t="s">
        <v>144</v>
      </c>
    </row>
    <row r="54" spans="1:6" x14ac:dyDescent="0.25">
      <c r="C54" s="52"/>
    </row>
    <row r="55" spans="1:6" x14ac:dyDescent="0.25">
      <c r="A55" s="12" t="s">
        <v>12</v>
      </c>
      <c r="C55" s="52"/>
    </row>
    <row r="56" spans="1:6" x14ac:dyDescent="0.25">
      <c r="A56" s="9" t="s">
        <v>147</v>
      </c>
      <c r="B56" s="9" t="s">
        <v>158</v>
      </c>
      <c r="C56" s="52" t="s">
        <v>128</v>
      </c>
      <c r="D56" s="52">
        <v>42270</v>
      </c>
      <c r="E56" s="26" t="s">
        <v>148</v>
      </c>
    </row>
    <row r="57" spans="1:6" ht="30" x14ac:dyDescent="0.25">
      <c r="A57" s="9" t="s">
        <v>49</v>
      </c>
      <c r="B57" s="9" t="s">
        <v>155</v>
      </c>
      <c r="C57" s="52" t="s">
        <v>132</v>
      </c>
      <c r="D57" s="52" t="s">
        <v>149</v>
      </c>
      <c r="E57" s="26" t="s">
        <v>150</v>
      </c>
    </row>
    <row r="58" spans="1:6" x14ac:dyDescent="0.25">
      <c r="A58" s="9" t="s">
        <v>49</v>
      </c>
      <c r="B58" s="9" t="s">
        <v>157</v>
      </c>
      <c r="C58" s="52" t="s">
        <v>128</v>
      </c>
      <c r="D58" s="52">
        <v>42261</v>
      </c>
      <c r="E58" s="26" t="s">
        <v>151</v>
      </c>
    </row>
    <row r="59" spans="1:6" x14ac:dyDescent="0.25">
      <c r="A59" s="9" t="s">
        <v>49</v>
      </c>
      <c r="B59" s="9" t="s">
        <v>152</v>
      </c>
      <c r="C59" s="52" t="s">
        <v>154</v>
      </c>
      <c r="D59" s="52">
        <v>42277</v>
      </c>
      <c r="E59" s="26" t="s">
        <v>153</v>
      </c>
    </row>
    <row r="60" spans="1:6" x14ac:dyDescent="0.25">
      <c r="A60" s="12"/>
    </row>
    <row r="61" spans="1:6" x14ac:dyDescent="0.25">
      <c r="A61" s="11" t="s">
        <v>7</v>
      </c>
      <c r="B61" s="2"/>
      <c r="C61" s="29"/>
      <c r="D61" s="38"/>
      <c r="E61" s="2"/>
    </row>
    <row r="62" spans="1:6" x14ac:dyDescent="0.25">
      <c r="A62" s="3" t="s">
        <v>39</v>
      </c>
      <c r="B62" s="2" t="s">
        <v>40</v>
      </c>
      <c r="C62" s="29" t="s">
        <v>41</v>
      </c>
      <c r="D62" s="38">
        <v>42216</v>
      </c>
      <c r="E62" s="2" t="s">
        <v>42</v>
      </c>
    </row>
    <row r="63" spans="1:6" x14ac:dyDescent="0.25">
      <c r="A63" s="9" t="s">
        <v>43</v>
      </c>
      <c r="B63" s="9" t="s">
        <v>44</v>
      </c>
      <c r="C63" s="39" t="s">
        <v>41</v>
      </c>
      <c r="D63" s="52">
        <v>42234</v>
      </c>
      <c r="E63" s="26" t="s">
        <v>45</v>
      </c>
    </row>
    <row r="64" spans="1:6" x14ac:dyDescent="0.25">
      <c r="A64" s="9" t="s">
        <v>39</v>
      </c>
      <c r="B64" s="9" t="s">
        <v>40</v>
      </c>
      <c r="C64" s="39" t="s">
        <v>41</v>
      </c>
      <c r="D64" s="52">
        <v>42247</v>
      </c>
      <c r="E64" s="26" t="s">
        <v>42</v>
      </c>
    </row>
    <row r="65" spans="1:5" x14ac:dyDescent="0.25">
      <c r="A65" s="9" t="s">
        <v>54</v>
      </c>
      <c r="B65" s="9" t="s">
        <v>60</v>
      </c>
      <c r="C65" s="52" t="s">
        <v>41</v>
      </c>
      <c r="D65" s="52">
        <v>42265</v>
      </c>
      <c r="E65" s="26" t="s">
        <v>55</v>
      </c>
    </row>
    <row r="66" spans="1:5" x14ac:dyDescent="0.25">
      <c r="A66" s="9" t="s">
        <v>43</v>
      </c>
      <c r="B66" s="9" t="s">
        <v>44</v>
      </c>
      <c r="C66" s="39" t="s">
        <v>41</v>
      </c>
      <c r="D66" s="52">
        <v>42276</v>
      </c>
      <c r="E66" s="26" t="s">
        <v>45</v>
      </c>
    </row>
    <row r="67" spans="1:5" x14ac:dyDescent="0.25">
      <c r="A67" s="9" t="s">
        <v>39</v>
      </c>
      <c r="B67" s="9" t="s">
        <v>40</v>
      </c>
      <c r="C67" s="39" t="s">
        <v>41</v>
      </c>
      <c r="D67" s="52">
        <v>42278</v>
      </c>
      <c r="E67" s="26" t="s">
        <v>42</v>
      </c>
    </row>
    <row r="68" spans="1:5" x14ac:dyDescent="0.25">
      <c r="A68" s="13" t="s">
        <v>51</v>
      </c>
      <c r="B68" s="17" t="str">
        <f>B80</f>
        <v>Capital Project Status Report</v>
      </c>
      <c r="C68" s="39">
        <f>C80</f>
        <v>42278</v>
      </c>
      <c r="D68" s="28">
        <v>42276</v>
      </c>
      <c r="E68" s="26" t="s">
        <v>48</v>
      </c>
    </row>
    <row r="69" spans="1:5" x14ac:dyDescent="0.25">
      <c r="A69" s="9" t="s">
        <v>49</v>
      </c>
      <c r="B69" s="9" t="str">
        <f>B70</f>
        <v>Capital Project Status Report</v>
      </c>
      <c r="C69" s="52">
        <v>42278</v>
      </c>
      <c r="D69" s="52">
        <v>42277</v>
      </c>
      <c r="E69" s="26" t="s">
        <v>48</v>
      </c>
    </row>
    <row r="70" spans="1:5" x14ac:dyDescent="0.25">
      <c r="A70" s="9" t="s">
        <v>46</v>
      </c>
      <c r="B70" s="9" t="s">
        <v>47</v>
      </c>
      <c r="C70" s="39">
        <v>42278</v>
      </c>
      <c r="D70" s="52">
        <v>42283</v>
      </c>
      <c r="E70" s="26" t="s">
        <v>48</v>
      </c>
    </row>
    <row r="71" spans="1:5" x14ac:dyDescent="0.25">
      <c r="A71" s="9" t="s">
        <v>50</v>
      </c>
      <c r="B71" s="9" t="str">
        <f>B70</f>
        <v>Capital Project Status Report</v>
      </c>
      <c r="C71" s="52">
        <v>42278</v>
      </c>
      <c r="D71" s="52">
        <v>42276</v>
      </c>
      <c r="E71" s="26" t="s">
        <v>48</v>
      </c>
    </row>
    <row r="72" spans="1:5" x14ac:dyDescent="0.25">
      <c r="A72" s="13" t="s">
        <v>53</v>
      </c>
      <c r="B72" s="17" t="str">
        <f>B81</f>
        <v>Capital Project Status Report</v>
      </c>
      <c r="C72" s="39">
        <f>C81</f>
        <v>42278</v>
      </c>
      <c r="D72" s="28">
        <v>42279</v>
      </c>
      <c r="E72" s="26" t="s">
        <v>48</v>
      </c>
    </row>
    <row r="73" spans="1:5" x14ac:dyDescent="0.25">
      <c r="A73" s="13"/>
      <c r="B73" s="17"/>
      <c r="C73" s="52"/>
      <c r="D73" s="28"/>
    </row>
    <row r="76" spans="1:5" x14ac:dyDescent="0.25">
      <c r="A76" s="12" t="s">
        <v>13</v>
      </c>
      <c r="B76" s="2"/>
      <c r="C76" s="27"/>
      <c r="D76" s="28"/>
      <c r="E76" s="2"/>
    </row>
    <row r="77" spans="1:5" s="31" customFormat="1" x14ac:dyDescent="0.25">
      <c r="A77" s="9" t="s">
        <v>43</v>
      </c>
      <c r="B77" s="9" t="str">
        <f>B71</f>
        <v>Capital Project Status Report</v>
      </c>
      <c r="C77" s="39">
        <v>42278</v>
      </c>
      <c r="D77" s="52"/>
      <c r="E77" s="26" t="s">
        <v>48</v>
      </c>
    </row>
    <row r="78" spans="1:5" x14ac:dyDescent="0.25">
      <c r="A78" s="9" t="s">
        <v>23</v>
      </c>
      <c r="B78" s="17" t="str">
        <f t="shared" ref="B78:C80" si="0">B77</f>
        <v>Capital Project Status Report</v>
      </c>
      <c r="C78" s="39">
        <f t="shared" si="0"/>
        <v>42278</v>
      </c>
      <c r="D78" s="28"/>
      <c r="E78" s="26" t="s">
        <v>48</v>
      </c>
    </row>
    <row r="79" spans="1:5" x14ac:dyDescent="0.25">
      <c r="A79" s="13" t="s">
        <v>15</v>
      </c>
      <c r="B79" s="17" t="str">
        <f t="shared" si="0"/>
        <v>Capital Project Status Report</v>
      </c>
      <c r="C79" s="39">
        <f t="shared" si="0"/>
        <v>42278</v>
      </c>
      <c r="D79" s="28"/>
      <c r="E79" s="26" t="s">
        <v>48</v>
      </c>
    </row>
    <row r="80" spans="1:5" x14ac:dyDescent="0.25">
      <c r="A80" s="13" t="s">
        <v>39</v>
      </c>
      <c r="B80" s="17" t="str">
        <f t="shared" si="0"/>
        <v>Capital Project Status Report</v>
      </c>
      <c r="C80" s="39">
        <f t="shared" si="0"/>
        <v>42278</v>
      </c>
      <c r="D80" s="28"/>
      <c r="E80" s="26" t="s">
        <v>48</v>
      </c>
    </row>
    <row r="81" spans="1:5" x14ac:dyDescent="0.25">
      <c r="A81" s="13" t="s">
        <v>52</v>
      </c>
      <c r="B81" s="17" t="str">
        <f>B68</f>
        <v>Capital Project Status Report</v>
      </c>
      <c r="C81" s="39">
        <f>C68</f>
        <v>42278</v>
      </c>
      <c r="D81" s="28"/>
      <c r="E81" s="26" t="s">
        <v>48</v>
      </c>
    </row>
    <row r="82" spans="1:5" x14ac:dyDescent="0.25">
      <c r="A82" s="9" t="s">
        <v>49</v>
      </c>
      <c r="B82" s="9" t="s">
        <v>156</v>
      </c>
      <c r="C82" s="52" t="s">
        <v>128</v>
      </c>
      <c r="E82" s="26" t="s">
        <v>151</v>
      </c>
    </row>
    <row r="83" spans="1:5" x14ac:dyDescent="0.25">
      <c r="A83" s="13"/>
      <c r="B83" s="17"/>
      <c r="D83" s="28"/>
    </row>
    <row r="84" spans="1:5" x14ac:dyDescent="0.25">
      <c r="A84" s="13"/>
      <c r="B84" s="17"/>
      <c r="D84" s="28"/>
    </row>
    <row r="85" spans="1:5" x14ac:dyDescent="0.25">
      <c r="A85" s="13"/>
      <c r="B85" s="17"/>
      <c r="D85" s="28"/>
    </row>
    <row r="86" spans="1:5" s="31" customFormat="1" x14ac:dyDescent="0.25">
      <c r="A86" s="32" t="s">
        <v>14</v>
      </c>
      <c r="B86" s="13"/>
      <c r="C86" s="27"/>
      <c r="D86" s="27"/>
      <c r="E86" s="18"/>
    </row>
    <row r="87" spans="1:5" s="31" customFormat="1" x14ac:dyDescent="0.25">
      <c r="A87" s="32"/>
      <c r="B87" s="33"/>
      <c r="C87" s="27"/>
      <c r="D87" s="27"/>
      <c r="E87" s="18"/>
    </row>
  </sheetData>
  <sortState ref="A55:E64">
    <sortCondition ref="A55:A64"/>
    <sortCondition ref="D55:D64"/>
  </sortState>
  <printOptions horizontalCentered="1" gridLines="1"/>
  <pageMargins left="0.25" right="0.25" top="0.75" bottom="0.75" header="0.3" footer="0.3"/>
  <pageSetup paperSize="5" scale="91" fitToHeight="0" orientation="landscape" r:id="rId1"/>
  <headerFooter>
    <oddHeader>&amp;C&amp;"Times New Roman,Bold"Joint Legislative Commission on Governmental Operations&amp;"Times New Roman,Regular"
Summary of Mandated Reports (July 9 2015 - October 7, 2015)</oddHeader>
    <oddFooter>&amp;L&amp;10Fiscal Research Division&amp;R&amp;P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="85" zoomScaleNormal="85" zoomScalePageLayoutView="77" workbookViewId="0">
      <selection activeCell="A4" sqref="A4"/>
    </sheetView>
  </sheetViews>
  <sheetFormatPr defaultColWidth="9.140625" defaultRowHeight="15" x14ac:dyDescent="0.25"/>
  <cols>
    <col min="1" max="1" width="42.7109375" style="4" customWidth="1"/>
    <col min="2" max="2" width="82.42578125" style="16" customWidth="1"/>
    <col min="3" max="3" width="10.28515625" style="48" customWidth="1"/>
    <col min="4" max="16384" width="9.140625" style="5"/>
  </cols>
  <sheetData>
    <row r="1" spans="1:3" ht="20.25" customHeight="1" thickBot="1" x14ac:dyDescent="0.3">
      <c r="A1" s="1" t="s">
        <v>1</v>
      </c>
      <c r="B1" s="6" t="s">
        <v>9</v>
      </c>
      <c r="C1" s="46" t="s">
        <v>10</v>
      </c>
    </row>
    <row r="2" spans="1:3" ht="18" customHeight="1" x14ac:dyDescent="0.25">
      <c r="A2" s="10" t="s">
        <v>5</v>
      </c>
      <c r="B2" s="30"/>
      <c r="C2" s="28"/>
    </row>
    <row r="3" spans="1:3" s="49" customFormat="1" ht="18" customHeight="1" x14ac:dyDescent="0.25">
      <c r="A3" s="50" t="s">
        <v>19</v>
      </c>
      <c r="B3" s="16" t="s">
        <v>21</v>
      </c>
      <c r="C3" s="48">
        <v>42186</v>
      </c>
    </row>
    <row r="4" spans="1:3" ht="18" customHeight="1" x14ac:dyDescent="0.25">
      <c r="A4" s="4" t="s">
        <v>19</v>
      </c>
      <c r="B4" s="16" t="s">
        <v>20</v>
      </c>
      <c r="C4" s="48">
        <v>42202</v>
      </c>
    </row>
    <row r="5" spans="1:3" ht="18.600000000000001" customHeight="1" x14ac:dyDescent="0.25">
      <c r="A5" s="36"/>
      <c r="B5" s="36"/>
    </row>
    <row r="6" spans="1:3" ht="12" customHeight="1" x14ac:dyDescent="0.25">
      <c r="A6" s="8"/>
      <c r="B6" s="2"/>
      <c r="C6" s="28"/>
    </row>
    <row r="7" spans="1:3" ht="18" customHeight="1" x14ac:dyDescent="0.25">
      <c r="A7" s="12" t="s">
        <v>8</v>
      </c>
      <c r="B7" s="2"/>
      <c r="C7" s="28"/>
    </row>
    <row r="8" spans="1:3" ht="18.75" customHeight="1" x14ac:dyDescent="0.25">
      <c r="A8" s="9" t="s">
        <v>23</v>
      </c>
      <c r="B8" s="2" t="s">
        <v>36</v>
      </c>
      <c r="C8" s="28">
        <v>42265</v>
      </c>
    </row>
    <row r="9" spans="1:3" ht="18.75" customHeight="1" x14ac:dyDescent="0.25">
      <c r="A9" s="9" t="s">
        <v>23</v>
      </c>
      <c r="B9" s="2" t="s">
        <v>37</v>
      </c>
      <c r="C9" s="28">
        <v>42265</v>
      </c>
    </row>
    <row r="10" spans="1:3" ht="18.75" customHeight="1" x14ac:dyDescent="0.25">
      <c r="A10" s="9" t="s">
        <v>23</v>
      </c>
      <c r="B10" s="2" t="s">
        <v>38</v>
      </c>
      <c r="C10" s="28">
        <v>42265</v>
      </c>
    </row>
    <row r="11" spans="1:3" ht="18.75" customHeight="1" x14ac:dyDescent="0.25">
      <c r="A11" s="9" t="s">
        <v>124</v>
      </c>
      <c r="B11" s="16" t="s">
        <v>125</v>
      </c>
      <c r="C11" s="28">
        <v>42235</v>
      </c>
    </row>
    <row r="12" spans="1:3" ht="18.75" customHeight="1" x14ac:dyDescent="0.25">
      <c r="A12" s="9" t="s">
        <v>124</v>
      </c>
      <c r="B12" s="16" t="s">
        <v>125</v>
      </c>
      <c r="C12" s="28">
        <v>42202</v>
      </c>
    </row>
    <row r="13" spans="1:3" ht="18.75" customHeight="1" x14ac:dyDescent="0.25">
      <c r="A13" s="9" t="s">
        <v>124</v>
      </c>
      <c r="B13" s="2" t="s">
        <v>126</v>
      </c>
      <c r="C13" s="28">
        <v>42265</v>
      </c>
    </row>
    <row r="14" spans="1:3" ht="18.75" customHeight="1" x14ac:dyDescent="0.25">
      <c r="A14" s="9"/>
      <c r="C14" s="28"/>
    </row>
    <row r="15" spans="1:3" ht="18.75" customHeight="1" x14ac:dyDescent="0.25">
      <c r="A15" s="9"/>
    </row>
    <row r="16" spans="1:3" ht="18.75" customHeight="1" x14ac:dyDescent="0.25">
      <c r="A16" s="9"/>
    </row>
    <row r="17" spans="1:5" s="4" customFormat="1" ht="18.75" customHeight="1" x14ac:dyDescent="0.25">
      <c r="A17" s="9"/>
      <c r="B17" s="16"/>
      <c r="C17" s="42"/>
      <c r="D17" s="42"/>
      <c r="E17" s="15"/>
    </row>
    <row r="18" spans="1:5" s="4" customFormat="1" ht="18.75" customHeight="1" x14ac:dyDescent="0.25">
      <c r="A18" s="9"/>
      <c r="B18" s="16"/>
      <c r="C18" s="42"/>
      <c r="D18" s="42"/>
      <c r="E18" s="15"/>
    </row>
    <row r="19" spans="1:5" s="4" customFormat="1" ht="18.75" customHeight="1" x14ac:dyDescent="0.25">
      <c r="A19" s="9"/>
      <c r="B19" s="16"/>
      <c r="C19" s="42"/>
      <c r="D19" s="42"/>
      <c r="E19" s="15"/>
    </row>
    <row r="20" spans="1:5" s="4" customFormat="1" ht="18.75" customHeight="1" x14ac:dyDescent="0.25">
      <c r="A20" s="9"/>
      <c r="B20" s="16"/>
      <c r="C20" s="42"/>
      <c r="D20" s="42"/>
      <c r="E20" s="15"/>
    </row>
    <row r="21" spans="1:5" ht="18" customHeight="1" x14ac:dyDescent="0.25"/>
    <row r="22" spans="1:5" s="50" customFormat="1" ht="29.45" customHeight="1" x14ac:dyDescent="0.25">
      <c r="B22" s="51"/>
      <c r="C22" s="52"/>
    </row>
    <row r="23" spans="1:5" ht="18.75" customHeight="1" x14ac:dyDescent="0.25"/>
    <row r="24" spans="1:5" ht="18.75" customHeight="1" x14ac:dyDescent="0.25"/>
    <row r="25" spans="1:5" ht="18.75" customHeight="1" x14ac:dyDescent="0.25"/>
    <row r="26" spans="1:5" ht="18.75" customHeight="1" x14ac:dyDescent="0.25"/>
  </sheetData>
  <sortState ref="A4:C19">
    <sortCondition ref="A4:A19"/>
    <sortCondition ref="C4:C19"/>
    <sortCondition ref="B4:B19"/>
  </sortState>
  <printOptions horizontalCentered="1" gridLines="1"/>
  <pageMargins left="0.2" right="0.2" top="0.75" bottom="1" header="0.3" footer="0.3"/>
  <pageSetup paperSize="5" orientation="landscape" r:id="rId1"/>
  <headerFooter>
    <oddHeader>&amp;C&amp;"Times New Roman,Bold"Joint Legislative Commission on Governmental Operations&amp;"Times New Roman,Regular"
Summary of Small Grant Awards (July 9, 2015 - October 7, 2015)</oddHeader>
    <oddFooter>&amp;L&amp;10Fiscal Research Division&amp;R&amp;P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Mandated Reports</vt:lpstr>
      <vt:lpstr>Small Grants</vt:lpstr>
      <vt:lpstr>Sheet1</vt:lpstr>
      <vt:lpstr>'Mandated Reports'!Print_Area</vt:lpstr>
      <vt:lpstr>'Mandated Reports'!Print_Titles</vt:lpstr>
      <vt:lpstr>'Small Grants'!Print_Titles</vt:lpstr>
    </vt:vector>
  </TitlesOfParts>
  <Company>North Carolina General Assembly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Lanier McRee (Fiscal Research)</dc:creator>
  <cp:lastModifiedBy>Richard Bostic (Fiscal Research)</cp:lastModifiedBy>
  <cp:lastPrinted>2015-10-14T13:40:58Z</cp:lastPrinted>
  <dcterms:created xsi:type="dcterms:W3CDTF">2011-10-05T20:05:12Z</dcterms:created>
  <dcterms:modified xsi:type="dcterms:W3CDTF">2015-10-14T18:27:54Z</dcterms:modified>
</cp:coreProperties>
</file>